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Area" localSheetId="0">Sheet1!$A$1:$I$29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8" i="1" l="1"/>
  <c r="G9" i="1"/>
  <c r="G10" i="1"/>
  <c r="G7" i="1"/>
  <c r="G14" i="1" l="1"/>
  <c r="G15" i="1" s="1"/>
  <c r="G16" i="1" s="1"/>
</calcChain>
</file>

<file path=xl/sharedStrings.xml><?xml version="1.0" encoding="utf-8"?>
<sst xmlns="http://schemas.openxmlformats.org/spreadsheetml/2006/main" count="25" uniqueCount="20">
  <si>
    <t>Naziv usluge</t>
  </si>
  <si>
    <t>Jed.mjere</t>
  </si>
  <si>
    <t>količina</t>
  </si>
  <si>
    <t>Ukupna cijena 
bez PDV-a</t>
  </si>
  <si>
    <t>Ukupna cijna   bez PDV-a</t>
  </si>
  <si>
    <t>Red.
broj</t>
  </si>
  <si>
    <t>Ukupna cijena sa PDV-om</t>
  </si>
  <si>
    <t>Poptis i pečat odgovorne osoabe</t>
  </si>
  <si>
    <t>Jedinična cijena
 bez PDV-a</t>
  </si>
  <si>
    <t>BRODSKO-POSAVKA ŽUPANIJA, P.KREŠIMIRA IV BR.1, SLAVONSKI BROD</t>
  </si>
  <si>
    <t>PDV</t>
  </si>
  <si>
    <t>kom</t>
  </si>
  <si>
    <t>1.</t>
  </si>
  <si>
    <t>Monitor 27'' Dell S2722DC, IPS, QHD Svjetlina: 350 cd/m²Kontrast: 1000:1Povezivost: 2x HDMI, 1x USB Type-C, 1x Audio, 2x USB 3.2 Gen</t>
  </si>
  <si>
    <t>LOGITECH Z150 stereo zvučnici Izlazna snaga 3WIzlazna snaga po kanalu 1,5 WFrekvencijski odziv150Hz-20kHz</t>
  </si>
  <si>
    <t>Interaktivni ekran E13L-C75H8 DabluiTouch 75"OS Android 13, 8/GB RAM Storage 32 GB, 500 cd/m2, 40 dodatnih tačaka, zidni nosač</t>
  </si>
  <si>
    <t>Interaktivni ekran E13L-C65H8 DabluiTouch 65"OS Android 13, 8/GB RAM Storage 32 GB, 500 cd/m2, 40 dodatnih tačaka, zidni nosač</t>
  </si>
  <si>
    <t>Prijenosno računalo HP255 G10, DOS, AMD Ryzen 7 7730U, 4,5 GHz, Core 8, 16 GB, 15,6" IPS FHD, SSD 1TB PCle NVMe, AMD Radeon, WiFi 6, BT 5.3, Boja srebrena, HDMI, USB Type-C, 2xUSB Type -A SS 5 Gbit/s, 3y</t>
  </si>
  <si>
    <t>Desktop računalo Lenovo TC neo 50t Gen 5,FreeDos, Intel Core i5-14400,4,7 GHz, 10C, 1x16GBDDR5, Intel UHD 730, SSD 512 GB M.2 2280 NVME, 3in1cardreader, miš+dipkovnica, 3Y</t>
  </si>
  <si>
    <t>Troškovnik-Računala i računalna oprema za OŠ Sikirevci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</si>
</sst>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0" fontId="2" fillId="0" borderId="0" xfId="0" applyFont="1"/>
    <xf numFmtId="4" fontId="3" fillId="0" borderId="2" xfId="0" applyNumberFormat="1" applyFont="1" applyBorder="1" applyAlignment="1">
      <alignment horizontal="right"/>
    </xf>
    <xf numFmtId="4" fontId="3" fillId="0" borderId="2" xfId="0" applyNumberFormat="1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2"/>
  <sheetViews>
    <sheetView tabSelected="1" showWhiteSpace="0" view="pageBreakPreview" topLeftCell="A7" zoomScale="60" zoomScaleNormal="100" zoomScalePageLayoutView="69" workbookViewId="0">
      <selection activeCell="D5" sqref="D5"/>
    </sheetView>
  </sheetViews>
  <sheetFormatPr defaultRowHeight="14.4" x14ac:dyDescent="0.3"/>
  <cols>
    <col min="3" max="3" width="40.6640625" customWidth="1"/>
    <col min="4" max="4" width="15.33203125" customWidth="1"/>
    <col min="5" max="5" width="12.77734375" customWidth="1"/>
    <col min="6" max="6" width="18.44140625" style="1" customWidth="1"/>
    <col min="7" max="7" width="24" style="1" customWidth="1"/>
  </cols>
  <sheetData>
    <row r="2" spans="2:9" ht="17.399999999999999" x14ac:dyDescent="0.3">
      <c r="B2" s="2" t="s">
        <v>9</v>
      </c>
      <c r="C2" s="2"/>
      <c r="D2" s="2"/>
    </row>
    <row r="3" spans="2:9" ht="34.799999999999997" customHeight="1" x14ac:dyDescent="0.3">
      <c r="B3" s="8" t="s">
        <v>19</v>
      </c>
      <c r="C3" s="9"/>
      <c r="D3" s="9"/>
      <c r="E3" s="9"/>
      <c r="F3" s="9"/>
      <c r="G3" s="9"/>
      <c r="H3" s="9"/>
      <c r="I3" s="9"/>
    </row>
    <row r="5" spans="2:9" ht="15" thickBot="1" x14ac:dyDescent="0.35"/>
    <row r="6" spans="2:9" ht="52.2" customHeight="1" thickBot="1" x14ac:dyDescent="0.35">
      <c r="B6" s="10" t="s">
        <v>5</v>
      </c>
      <c r="C6" s="10" t="s">
        <v>0</v>
      </c>
      <c r="D6" s="10" t="s">
        <v>1</v>
      </c>
      <c r="E6" s="10" t="s">
        <v>2</v>
      </c>
      <c r="F6" s="11" t="s">
        <v>8</v>
      </c>
      <c r="G6" s="11" t="s">
        <v>3</v>
      </c>
    </row>
    <row r="7" spans="2:9" ht="52.2" customHeight="1" thickBot="1" x14ac:dyDescent="0.35">
      <c r="B7" s="10" t="s">
        <v>12</v>
      </c>
      <c r="C7" s="10" t="s">
        <v>15</v>
      </c>
      <c r="D7" s="10" t="s">
        <v>11</v>
      </c>
      <c r="E7" s="10">
        <v>1</v>
      </c>
      <c r="F7" s="11"/>
      <c r="G7" s="11">
        <f>E7*F7</f>
        <v>0</v>
      </c>
    </row>
    <row r="8" spans="2:9" ht="52.2" customHeight="1" thickBot="1" x14ac:dyDescent="0.35">
      <c r="B8" s="10">
        <v>2</v>
      </c>
      <c r="C8" s="10" t="s">
        <v>16</v>
      </c>
      <c r="D8" s="10" t="s">
        <v>11</v>
      </c>
      <c r="E8" s="10">
        <v>1</v>
      </c>
      <c r="F8" s="11"/>
      <c r="G8" s="11">
        <f t="shared" ref="G8:G9" si="0">E8*F8</f>
        <v>0</v>
      </c>
    </row>
    <row r="9" spans="2:9" ht="70.8" customHeight="1" thickBot="1" x14ac:dyDescent="0.35">
      <c r="B9" s="10">
        <v>3</v>
      </c>
      <c r="C9" s="10" t="s">
        <v>17</v>
      </c>
      <c r="D9" s="10" t="s">
        <v>11</v>
      </c>
      <c r="E9" s="10">
        <v>25</v>
      </c>
      <c r="F9" s="11"/>
      <c r="G9" s="11">
        <f t="shared" si="0"/>
        <v>0</v>
      </c>
    </row>
    <row r="10" spans="2:9" ht="70.8" customHeight="1" thickBot="1" x14ac:dyDescent="0.35">
      <c r="B10" s="12">
        <v>4</v>
      </c>
      <c r="C10" s="12" t="s">
        <v>18</v>
      </c>
      <c r="D10" s="10" t="s">
        <v>11</v>
      </c>
      <c r="E10" s="10">
        <v>2</v>
      </c>
      <c r="F10" s="11"/>
      <c r="G10" s="11">
        <f>E10*F10</f>
        <v>0</v>
      </c>
    </row>
    <row r="11" spans="2:9" ht="70.8" customHeight="1" thickBot="1" x14ac:dyDescent="0.35">
      <c r="B11" s="10">
        <v>5</v>
      </c>
      <c r="C11" s="10" t="s">
        <v>13</v>
      </c>
      <c r="D11" s="10" t="s">
        <v>11</v>
      </c>
      <c r="E11" s="10">
        <v>3</v>
      </c>
      <c r="F11" s="11"/>
      <c r="G11" s="11">
        <f>E11*F11</f>
        <v>0</v>
      </c>
    </row>
    <row r="12" spans="2:9" ht="70.8" customHeight="1" x14ac:dyDescent="0.3">
      <c r="B12" s="10">
        <v>6</v>
      </c>
      <c r="C12" s="12" t="s">
        <v>14</v>
      </c>
      <c r="D12" s="12" t="s">
        <v>11</v>
      </c>
      <c r="E12" s="12">
        <v>5</v>
      </c>
      <c r="F12" s="13"/>
      <c r="G12" s="13">
        <f>E12*F12</f>
        <v>0</v>
      </c>
    </row>
    <row r="13" spans="2:9" ht="78.599999999999994" customHeight="1" thickBot="1" x14ac:dyDescent="0.35"/>
    <row r="14" spans="2:9" ht="31.8" customHeight="1" thickBot="1" x14ac:dyDescent="0.35">
      <c r="D14" s="5" t="s">
        <v>4</v>
      </c>
      <c r="E14" s="6"/>
      <c r="F14" s="7"/>
      <c r="G14" s="3">
        <f>SUM(G7:G12)</f>
        <v>0</v>
      </c>
    </row>
    <row r="15" spans="2:9" ht="29.4" customHeight="1" thickBot="1" x14ac:dyDescent="0.35">
      <c r="D15" s="5" t="s">
        <v>10</v>
      </c>
      <c r="E15" s="6"/>
      <c r="F15" s="7"/>
      <c r="G15" s="4">
        <f>G14*25%</f>
        <v>0</v>
      </c>
    </row>
    <row r="16" spans="2:9" ht="35.4" customHeight="1" thickBot="1" x14ac:dyDescent="0.35">
      <c r="D16" s="5" t="s">
        <v>6</v>
      </c>
      <c r="E16" s="6"/>
      <c r="F16" s="7"/>
      <c r="G16" s="4">
        <f>G14+G15</f>
        <v>0</v>
      </c>
    </row>
    <row r="17" spans="6:6" ht="27.6" customHeight="1" x14ac:dyDescent="0.3"/>
    <row r="18" spans="6:6" ht="30" customHeight="1" x14ac:dyDescent="0.3"/>
    <row r="19" spans="6:6" ht="15" customHeight="1" x14ac:dyDescent="0.3"/>
    <row r="20" spans="6:6" ht="27" customHeight="1" x14ac:dyDescent="0.3">
      <c r="F20" s="1" t="s">
        <v>7</v>
      </c>
    </row>
    <row r="21" spans="6:6" ht="27.6" customHeight="1" x14ac:dyDescent="0.3"/>
    <row r="22" spans="6:6" ht="30.6" customHeight="1" x14ac:dyDescent="0.3"/>
  </sheetData>
  <mergeCells count="4">
    <mergeCell ref="D14:F14"/>
    <mergeCell ref="D15:F15"/>
    <mergeCell ref="D16:F16"/>
    <mergeCell ref="B3:I3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2025-07-15T09:02:11Z</dcterms:modified>
</cp:coreProperties>
</file>