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417"/>
  <workbookPr/>
  <mc:AlternateContent xmlns:mc="http://schemas.openxmlformats.org/markup-compatibility/2006">
    <mc:Choice Requires="x15">
      <x15ac:absPath xmlns:x15ac="http://schemas.microsoft.com/office/spreadsheetml/2010/11/ac" url="C:\Users\knmaja\Desktop\JEDNOSTAVNA NABAVA 2026\Nabava uredskog namještaja\"/>
    </mc:Choice>
  </mc:AlternateContent>
  <xr:revisionPtr revIDLastSave="0" documentId="13_ncr:1_{4E7B16ED-4C07-4B22-9AB4-EB9B2D015557}" xr6:coauthVersionLast="36" xr6:coauthVersionMax="36" xr10:uidLastSave="{00000000-0000-0000-0000-000000000000}"/>
  <bookViews>
    <workbookView xWindow="0" yWindow="0" windowWidth="21570" windowHeight="7980" xr2:uid="{00000000-000D-0000-FFFF-FFFF00000000}"/>
  </bookViews>
  <sheets>
    <sheet name="List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16" i="1" l="1"/>
  <c r="F15" i="1"/>
  <c r="F14" i="1"/>
  <c r="F7" i="1"/>
  <c r="F8" i="1"/>
  <c r="F9" i="1"/>
  <c r="F10" i="1"/>
  <c r="F11" i="1"/>
  <c r="F12" i="1"/>
  <c r="F13" i="1"/>
  <c r="F17" i="1" s="1"/>
  <c r="F6" i="1"/>
  <c r="F18" i="1" l="1"/>
  <c r="F19" i="1" s="1"/>
</calcChain>
</file>

<file path=xl/sharedStrings.xml><?xml version="1.0" encoding="utf-8"?>
<sst xmlns="http://schemas.openxmlformats.org/spreadsheetml/2006/main" count="46" uniqueCount="36">
  <si>
    <t>TROŠKOVNIK-Nabava uredskog namještaja</t>
  </si>
  <si>
    <t>Rb.</t>
  </si>
  <si>
    <t>Naziv robe</t>
  </si>
  <si>
    <t>Jedinica mjere</t>
  </si>
  <si>
    <t>Količina</t>
  </si>
  <si>
    <t xml:space="preserve">Jedinična cijena bez PDV-a </t>
  </si>
  <si>
    <t>Ukupna cijena bez PDV-a</t>
  </si>
  <si>
    <t>1.</t>
  </si>
  <si>
    <t>2.</t>
  </si>
  <si>
    <t>3.</t>
  </si>
  <si>
    <t>4.</t>
  </si>
  <si>
    <t>5.</t>
  </si>
  <si>
    <t>6.</t>
  </si>
  <si>
    <t>7.</t>
  </si>
  <si>
    <t>8.</t>
  </si>
  <si>
    <t>Konferencijska stolica</t>
  </si>
  <si>
    <t>Uredska stolica sa kotačima</t>
  </si>
  <si>
    <t>Stavke opisane u Prilogu 3. Tehničke specifikacije.</t>
  </si>
  <si>
    <t>Ormar metalni</t>
  </si>
  <si>
    <t>Vješalica</t>
  </si>
  <si>
    <t>Cijena bez PDV-a:</t>
  </si>
  <si>
    <t>PDV 25 %</t>
  </si>
  <si>
    <t>Cijena sa PDV-om:</t>
  </si>
  <si>
    <t>kom</t>
  </si>
  <si>
    <t>Stol radni 140x80x74</t>
  </si>
  <si>
    <t>Ormar široki 188,7x80x41</t>
  </si>
  <si>
    <t>Ormarić niski 118,3x80x41</t>
  </si>
  <si>
    <t>Ormarić pokretni 61x60x44</t>
  </si>
  <si>
    <t>9.</t>
  </si>
  <si>
    <t>Stol radni 180x80x74</t>
  </si>
  <si>
    <t>10.</t>
  </si>
  <si>
    <t>Stol konferencijski 180x80x74</t>
  </si>
  <si>
    <t>11.</t>
  </si>
  <si>
    <t>Polukružni dodatak 167x83x74</t>
  </si>
  <si>
    <t>Prilog II.</t>
  </si>
  <si>
    <t>IK-Uredski namještaj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</si>
</sst>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3">
    <xf numFmtId="0" fontId="0" fillId="0" borderId="0" xfId="0"/>
    <xf numFmtId="0" fontId="0" fillId="0" borderId="1" xfId="0" applyBorder="1"/>
    <xf numFmtId="0" fontId="0" fillId="0" borderId="1" xfId="0" applyBorder="1" applyAlignment="1">
      <alignment wrapText="1"/>
    </xf>
    <xf numFmtId="0" fontId="0" fillId="0" borderId="1" xfId="0" applyBorder="1" applyAlignment="1">
      <alignment horizont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0" xfId="0" applyAlignment="1"/>
    <xf numFmtId="0" fontId="1" fillId="0" borderId="0" xfId="0" applyFont="1"/>
    <xf numFmtId="4" fontId="0" fillId="0" borderId="1" xfId="0" applyNumberFormat="1" applyBorder="1"/>
    <xf numFmtId="4" fontId="0" fillId="0" borderId="4" xfId="0" applyNumberFormat="1" applyBorder="1"/>
    <xf numFmtId="0" fontId="1" fillId="0" borderId="2" xfId="0" applyFont="1" applyBorder="1" applyAlignment="1">
      <alignment horizontal="right"/>
    </xf>
    <xf numFmtId="0" fontId="1" fillId="0" borderId="3" xfId="0" applyFont="1" applyBorder="1" applyAlignment="1">
      <alignment horizontal="right"/>
    </xf>
    <xf numFmtId="0" fontId="1" fillId="0" borderId="4" xfId="0" applyFont="1" applyBorder="1" applyAlignment="1">
      <alignment horizontal="right"/>
    </xf>
  </cellXfs>
  <cellStyles count="1">
    <cellStyle name="Normalno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J27"/>
  <sheetViews>
    <sheetView tabSelected="1" workbookViewId="0">
      <selection activeCell="B4" sqref="B4"/>
    </sheetView>
  </sheetViews>
  <sheetFormatPr defaultRowHeight="15" x14ac:dyDescent="0.25"/>
  <cols>
    <col min="2" max="2" width="29.42578125" customWidth="1"/>
    <col min="3" max="3" width="15" customWidth="1"/>
    <col min="5" max="5" width="20.7109375" customWidth="1"/>
    <col min="6" max="6" width="19.85546875" customWidth="1"/>
  </cols>
  <sheetData>
    <row r="1" spans="1:6" x14ac:dyDescent="0.25">
      <c r="A1" s="7" t="s">
        <v>34</v>
      </c>
      <c r="B1" s="7"/>
      <c r="C1" s="7"/>
    </row>
    <row r="2" spans="1:6" x14ac:dyDescent="0.25">
      <c r="A2" s="7"/>
      <c r="B2" s="7"/>
      <c r="C2" s="7"/>
    </row>
    <row r="3" spans="1:6" x14ac:dyDescent="0.25">
      <c r="A3" s="7" t="s">
        <v>0</v>
      </c>
      <c r="B3" s="7" t="s">
        <v>35</v>
      </c>
      <c r="C3" s="7"/>
    </row>
    <row r="5" spans="1:6" ht="30" x14ac:dyDescent="0.25">
      <c r="A5" s="4" t="s">
        <v>1</v>
      </c>
      <c r="B5" s="4" t="s">
        <v>2</v>
      </c>
      <c r="C5" s="4" t="s">
        <v>3</v>
      </c>
      <c r="D5" s="4" t="s">
        <v>4</v>
      </c>
      <c r="E5" s="5" t="s">
        <v>5</v>
      </c>
      <c r="F5" s="5" t="s">
        <v>6</v>
      </c>
    </row>
    <row r="6" spans="1:6" x14ac:dyDescent="0.25">
      <c r="A6" s="3" t="s">
        <v>7</v>
      </c>
      <c r="B6" s="2" t="s">
        <v>16</v>
      </c>
      <c r="C6" s="3" t="s">
        <v>23</v>
      </c>
      <c r="D6" s="3">
        <v>10</v>
      </c>
      <c r="E6" s="8"/>
      <c r="F6" s="8">
        <f>D6*E6</f>
        <v>0</v>
      </c>
    </row>
    <row r="7" spans="1:6" ht="20.100000000000001" customHeight="1" x14ac:dyDescent="0.25">
      <c r="A7" s="3" t="s">
        <v>8</v>
      </c>
      <c r="B7" s="1" t="s">
        <v>15</v>
      </c>
      <c r="C7" s="3" t="s">
        <v>23</v>
      </c>
      <c r="D7" s="3">
        <v>3</v>
      </c>
      <c r="E7" s="8"/>
      <c r="F7" s="8">
        <f t="shared" ref="F7:F16" si="0">D7*E7</f>
        <v>0</v>
      </c>
    </row>
    <row r="8" spans="1:6" ht="20.100000000000001" customHeight="1" x14ac:dyDescent="0.25">
      <c r="A8" s="3" t="s">
        <v>9</v>
      </c>
      <c r="B8" s="1" t="s">
        <v>24</v>
      </c>
      <c r="C8" s="3" t="s">
        <v>23</v>
      </c>
      <c r="D8" s="3">
        <v>3</v>
      </c>
      <c r="E8" s="8"/>
      <c r="F8" s="8">
        <f t="shared" si="0"/>
        <v>0</v>
      </c>
    </row>
    <row r="9" spans="1:6" ht="20.100000000000001" customHeight="1" x14ac:dyDescent="0.25">
      <c r="A9" s="3" t="s">
        <v>10</v>
      </c>
      <c r="B9" s="1" t="s">
        <v>25</v>
      </c>
      <c r="C9" s="3" t="s">
        <v>23</v>
      </c>
      <c r="D9" s="3">
        <v>6</v>
      </c>
      <c r="E9" s="8"/>
      <c r="F9" s="8">
        <f t="shared" si="0"/>
        <v>0</v>
      </c>
    </row>
    <row r="10" spans="1:6" ht="20.100000000000001" customHeight="1" x14ac:dyDescent="0.25">
      <c r="A10" s="3" t="s">
        <v>11</v>
      </c>
      <c r="B10" s="1" t="s">
        <v>26</v>
      </c>
      <c r="C10" s="3" t="s">
        <v>23</v>
      </c>
      <c r="D10" s="3">
        <v>19</v>
      </c>
      <c r="E10" s="8"/>
      <c r="F10" s="8">
        <f t="shared" si="0"/>
        <v>0</v>
      </c>
    </row>
    <row r="11" spans="1:6" ht="20.100000000000001" customHeight="1" x14ac:dyDescent="0.25">
      <c r="A11" s="3" t="s">
        <v>12</v>
      </c>
      <c r="B11" s="1" t="s">
        <v>27</v>
      </c>
      <c r="C11" s="3" t="s">
        <v>23</v>
      </c>
      <c r="D11" s="3">
        <v>3</v>
      </c>
      <c r="E11" s="8"/>
      <c r="F11" s="8">
        <f t="shared" si="0"/>
        <v>0</v>
      </c>
    </row>
    <row r="12" spans="1:6" ht="20.100000000000001" customHeight="1" x14ac:dyDescent="0.25">
      <c r="A12" s="3" t="s">
        <v>13</v>
      </c>
      <c r="B12" s="1" t="s">
        <v>18</v>
      </c>
      <c r="C12" s="3" t="s">
        <v>23</v>
      </c>
      <c r="D12" s="3">
        <v>5</v>
      </c>
      <c r="E12" s="8"/>
      <c r="F12" s="8">
        <f t="shared" si="0"/>
        <v>0</v>
      </c>
    </row>
    <row r="13" spans="1:6" ht="20.100000000000001" customHeight="1" x14ac:dyDescent="0.25">
      <c r="A13" s="3" t="s">
        <v>14</v>
      </c>
      <c r="B13" s="1" t="s">
        <v>19</v>
      </c>
      <c r="C13" s="3" t="s">
        <v>23</v>
      </c>
      <c r="D13" s="3">
        <v>5</v>
      </c>
      <c r="E13" s="8"/>
      <c r="F13" s="8">
        <f t="shared" si="0"/>
        <v>0</v>
      </c>
    </row>
    <row r="14" spans="1:6" ht="20.100000000000001" customHeight="1" x14ac:dyDescent="0.25">
      <c r="A14" s="3" t="s">
        <v>28</v>
      </c>
      <c r="B14" s="1" t="s">
        <v>29</v>
      </c>
      <c r="C14" s="3" t="s">
        <v>23</v>
      </c>
      <c r="D14" s="3">
        <v>21</v>
      </c>
      <c r="E14" s="8"/>
      <c r="F14" s="8">
        <f t="shared" si="0"/>
        <v>0</v>
      </c>
    </row>
    <row r="15" spans="1:6" ht="20.100000000000001" customHeight="1" x14ac:dyDescent="0.25">
      <c r="A15" s="3" t="s">
        <v>30</v>
      </c>
      <c r="B15" s="1" t="s">
        <v>31</v>
      </c>
      <c r="C15" s="3" t="s">
        <v>23</v>
      </c>
      <c r="D15" s="3">
        <v>18</v>
      </c>
      <c r="E15" s="8"/>
      <c r="F15" s="8">
        <f t="shared" si="0"/>
        <v>0</v>
      </c>
    </row>
    <row r="16" spans="1:6" ht="20.100000000000001" customHeight="1" x14ac:dyDescent="0.25">
      <c r="A16" s="3" t="s">
        <v>32</v>
      </c>
      <c r="B16" s="1" t="s">
        <v>33</v>
      </c>
      <c r="C16" s="3" t="s">
        <v>23</v>
      </c>
      <c r="D16" s="3">
        <v>3</v>
      </c>
      <c r="E16" s="9"/>
      <c r="F16" s="8">
        <f t="shared" si="0"/>
        <v>0</v>
      </c>
    </row>
    <row r="17" spans="1:10" ht="20.100000000000001" customHeight="1" x14ac:dyDescent="0.25">
      <c r="A17" s="10" t="s">
        <v>20</v>
      </c>
      <c r="B17" s="11"/>
      <c r="C17" s="11"/>
      <c r="D17" s="11"/>
      <c r="E17" s="12"/>
      <c r="F17" s="8">
        <f>F6+F7+F8+F9+F10+F11+F12+F13</f>
        <v>0</v>
      </c>
    </row>
    <row r="18" spans="1:10" ht="20.100000000000001" customHeight="1" x14ac:dyDescent="0.25">
      <c r="A18" s="10" t="s">
        <v>21</v>
      </c>
      <c r="B18" s="11"/>
      <c r="C18" s="11"/>
      <c r="D18" s="11"/>
      <c r="E18" s="12"/>
      <c r="F18" s="8">
        <f>F17*25%</f>
        <v>0</v>
      </c>
    </row>
    <row r="19" spans="1:10" ht="20.100000000000001" customHeight="1" x14ac:dyDescent="0.25">
      <c r="A19" s="10" t="s">
        <v>22</v>
      </c>
      <c r="B19" s="11"/>
      <c r="C19" s="11"/>
      <c r="D19" s="11"/>
      <c r="E19" s="12"/>
      <c r="F19" s="8">
        <f>F17+F18</f>
        <v>0</v>
      </c>
    </row>
    <row r="21" spans="1:10" x14ac:dyDescent="0.25">
      <c r="A21" s="7" t="s">
        <v>17</v>
      </c>
      <c r="B21" s="7"/>
      <c r="C21" s="7"/>
    </row>
    <row r="23" spans="1:10" x14ac:dyDescent="0.25">
      <c r="B23" s="6"/>
      <c r="C23" s="6"/>
      <c r="D23" s="6"/>
      <c r="E23" s="6"/>
      <c r="F23" s="6"/>
      <c r="G23" s="6"/>
      <c r="H23" s="6"/>
      <c r="I23" s="6"/>
      <c r="J23" s="6"/>
    </row>
    <row r="24" spans="1:10" x14ac:dyDescent="0.25">
      <c r="B24" s="6"/>
      <c r="C24" s="6"/>
      <c r="D24" s="6"/>
      <c r="E24" s="6"/>
      <c r="F24" s="6"/>
      <c r="G24" s="6"/>
      <c r="H24" s="6"/>
      <c r="I24" s="6"/>
      <c r="J24" s="6"/>
    </row>
    <row r="25" spans="1:10" x14ac:dyDescent="0.25">
      <c r="B25" s="6"/>
      <c r="C25" s="6"/>
      <c r="D25" s="6"/>
      <c r="E25" s="6"/>
      <c r="F25" s="6"/>
      <c r="G25" s="6"/>
      <c r="H25" s="6"/>
      <c r="I25" s="6"/>
      <c r="J25" s="6"/>
    </row>
    <row r="26" spans="1:10" x14ac:dyDescent="0.25">
      <c r="B26" s="6"/>
      <c r="C26" s="6"/>
      <c r="D26" s="6"/>
      <c r="E26" s="6"/>
      <c r="F26" s="6"/>
      <c r="G26" s="6"/>
      <c r="H26" s="6"/>
      <c r="I26" s="6"/>
      <c r="J26" s="6"/>
    </row>
    <row r="27" spans="1:10" x14ac:dyDescent="0.25">
      <c r="B27" s="6"/>
      <c r="C27" s="6"/>
      <c r="D27" s="6"/>
      <c r="E27" s="6"/>
      <c r="F27" s="6"/>
      <c r="G27" s="6"/>
      <c r="H27" s="6"/>
      <c r="I27" s="6"/>
      <c r="J27" s="6"/>
    </row>
  </sheetData>
  <mergeCells count="3">
    <mergeCell ref="A17:E17"/>
    <mergeCell ref="A18:E18"/>
    <mergeCell ref="A19:E19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Radni listovi</vt:lpstr>
      </vt:variant>
      <vt:variant>
        <vt:i4>1</vt:i4>
      </vt:variant>
    </vt:vector>
  </HeadingPairs>
  <TitlesOfParts>
    <vt:vector size="1" baseType="lpstr">
      <vt:lpstr>List1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Maja Gačić</dc:creator>
  <cp:lastModifiedBy>Maja Knezović</cp:lastModifiedBy>
  <dcterms:created xsi:type="dcterms:W3CDTF">2024-02-20T06:48:59Z</dcterms:created>
  <dcterms:modified xsi:type="dcterms:W3CDTF">2026-04-22T10:14:14Z</dcterms:modified>
</cp:coreProperties>
</file>